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 l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<sst xmlns="http://schemas.openxmlformats.org/spreadsheetml/2006/main" count="184" uniqueCount="96">
  <si>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</si>
  <si>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</si>
  <si>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</si>
  <si>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</si>
  <si>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</si>
  <si>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</si>
  <si>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</si>
  <si>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</si>
  <si>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</si>
  <si>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</si>
  <si>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</si>
  <si>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</si>
  <si>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</si>
  <si>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</si>
  <si>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</si>
  <si>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dm-drogerie markt d.o.o.</t>
  </si>
  <si>
    <t>94124811986</t>
  </si>
  <si>
    <t>Zagreb</t>
  </si>
  <si>
    <t xml:space="preserve">UREDSKI MATERIJAL I OSTALI MATERIJALNI RASHODI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</si>
  <si>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</si>
  <si>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</si>
  <si>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</si>
  <si>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</si>
  <si>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VAGABUNDO d.o.o.</t>
  </si>
  <si>
    <t>88590535237</t>
  </si>
  <si>
    <t>UMAG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</si>
  <si>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</si>
  <si>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</si>
  <si>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</si>
  <si>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</si>
  <si>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</si>
  <si>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</si>
  <si>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</si>
  <si>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</si>
  <si>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</si>
  <si>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</si>
  <si>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</si>
  <si>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</si>
  <si>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</si>
  <si>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</si>
  <si>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</si>
  <si>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</si>
  <si>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LEXPERA d.o.o.</t>
  </si>
  <si>
    <t>79506290597</t>
  </si>
  <si>
    <t>SUBMARINE d.o.o.</t>
  </si>
  <si>
    <t>76768109657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</si>
  <si>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</si>
  <si>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</si>
  <si>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</si>
  <si>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</si>
  <si>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</si>
  <si>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</si>
  <si>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</si>
  <si>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TELEMACH HRVATSKA d.o.o</t>
  </si>
  <si>
    <t>70133616033</t>
  </si>
  <si>
    <t>INSTAR INFORMATIKA d.o.o.</t>
  </si>
  <si>
    <t>64308723629</t>
  </si>
  <si>
    <t>VELIKA GORICA</t>
  </si>
  <si>
    <t>BAČELIĆ D.O.O.</t>
  </si>
  <si>
    <t>62969535840</t>
  </si>
  <si>
    <t xml:space="preserve">ZAGREB                                            </t>
  </si>
  <si>
    <t xml:space="preserve">SITNI INVENTAR I AUTO GUME                                                                                                                            </t>
  </si>
  <si>
    <t>KONZUM plus d.o.o.</t>
  </si>
  <si>
    <t>62226620908</t>
  </si>
  <si>
    <t>GRADSKI URED ZA IZGR.GRAD</t>
  </si>
  <si>
    <t>61817894937</t>
  </si>
  <si>
    <t>Hotel Osijek d.o.o.</t>
  </si>
  <si>
    <t>58839546584</t>
  </si>
  <si>
    <t>31000 Osijek</t>
  </si>
  <si>
    <t xml:space="preserve">SLUŽBENA PUTOVANJA                                                                                                                                    </t>
  </si>
  <si>
    <t>KAUFLAND HRVATSKA</t>
  </si>
  <si>
    <t>47432874968</t>
  </si>
  <si>
    <t>KSU d.o.o.</t>
  </si>
  <si>
    <t>34976993601</t>
  </si>
  <si>
    <t>10410 VELIKA GORICA</t>
  </si>
  <si>
    <t>APOLARIUM</t>
  </si>
  <si>
    <t>26018077740</t>
  </si>
  <si>
    <t>PISAROVINA</t>
  </si>
  <si>
    <t>GAGRO GRADNJA j.d.o.o.</t>
  </si>
  <si>
    <t>16635641966</t>
  </si>
  <si>
    <t>ZAPREŠIĆ</t>
  </si>
  <si>
    <t>HEP-TOPLINARSTVO d.o.o.</t>
  </si>
  <si>
    <t>15907062900</t>
  </si>
  <si>
    <t>AKD-ZAŠTITA D.O.O.</t>
  </si>
  <si>
    <t>09253797076</t>
  </si>
  <si>
    <t>10000 ZAGREB</t>
  </si>
  <si>
    <t xml:space="preserve">PLAĆE ZA REDOVAN RAD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</si>
  <si>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</si>
  <si>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</si>
  <si>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</si>
  <si>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01.08.2024. do 31.08.2024.</t>
  </si>
  <si>
    <t xml:space="preserve">Odgovorna osoba: Dinka Džeko, prof._x000D_
     </t>
  </si>
  <si>
    <t>ZAGREBAČKA BANKA D.D.</t>
  </si>
  <si>
    <t>GRADITELJSKA TEHNIČKA ŠKOLA /MZOM</t>
  </si>
  <si>
    <t>DOPRINOSI ZA ZDRAVSTVENO OSIGURANJE</t>
  </si>
  <si>
    <t>GRADITELJSKA TEHNIČKA ŠKOLA / 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</si>
</sst>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zoomScaleNormal="100" workbookViewId="0">
      <selection activeCell="C43" sqref="C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4.21</v>
      </c>
      <c r="E7" s="10">
        <v>3224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4.21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58.7</v>
      </c>
      <c r="E9" s="10">
        <v>3221</v>
      </c>
      <c r="F9" s="9" t="s">
        <v>18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58.7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130.44</v>
      </c>
      <c r="E11" s="10">
        <v>3235</v>
      </c>
      <c r="F11" s="9" t="s">
        <v>22</v>
      </c>
      <c r="G11" s="28" t="s">
        <v>13</v>
      </c>
    </row>
    <row r="12" spans="1:7" ht="27" customHeight="1" thickBot="1" x14ac:dyDescent="0.3">
      <c r="A12" s="22" t="s">
        <v>14</v>
      </c>
      <c r="B12" s="23"/>
      <c r="C12" s="24"/>
      <c r="D12" s="25">
        <f>SUM(D11:D11)</f>
        <v>130.44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186.55</v>
      </c>
      <c r="E13" s="10">
        <v>3221</v>
      </c>
      <c r="F13" s="9" t="s">
        <v>18</v>
      </c>
      <c r="G13" s="28" t="s">
        <v>13</v>
      </c>
    </row>
    <row r="14" spans="1:7" ht="27" customHeight="1" thickBot="1" x14ac:dyDescent="0.3">
      <c r="A14" s="22" t="s">
        <v>14</v>
      </c>
      <c r="B14" s="23"/>
      <c r="C14" s="24"/>
      <c r="D14" s="25">
        <f>SUM(D13:D13)</f>
        <v>186.55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11</v>
      </c>
      <c r="D15" s="18">
        <v>1.91</v>
      </c>
      <c r="E15" s="10">
        <v>3238</v>
      </c>
      <c r="F15" s="9" t="s">
        <v>28</v>
      </c>
      <c r="G15" s="28" t="s">
        <v>13</v>
      </c>
    </row>
    <row r="16" spans="1:7" ht="27" customHeight="1" thickBot="1" x14ac:dyDescent="0.3">
      <c r="A16" s="22" t="s">
        <v>14</v>
      </c>
      <c r="B16" s="23"/>
      <c r="C16" s="24"/>
      <c r="D16" s="25">
        <f>SUM(D15:D15)</f>
        <v>1.91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11</v>
      </c>
      <c r="D17" s="18">
        <v>341.13</v>
      </c>
      <c r="E17" s="10">
        <v>3234</v>
      </c>
      <c r="F17" s="9" t="s">
        <v>31</v>
      </c>
      <c r="G17" s="28" t="s">
        <v>13</v>
      </c>
    </row>
    <row r="18" spans="1:7" ht="27" customHeight="1" thickBot="1" x14ac:dyDescent="0.3">
      <c r="A18" s="22" t="s">
        <v>14</v>
      </c>
      <c r="B18" s="23"/>
      <c r="C18" s="24"/>
      <c r="D18" s="25">
        <f>SUM(D17:D17)</f>
        <v>341.13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11</v>
      </c>
      <c r="D19" s="18">
        <v>56.34</v>
      </c>
      <c r="E19" s="10">
        <v>3221</v>
      </c>
      <c r="F19" s="9" t="s">
        <v>18</v>
      </c>
      <c r="G19" s="28" t="s">
        <v>13</v>
      </c>
    </row>
    <row r="20" spans="1:7" ht="27" customHeight="1" thickBot="1" x14ac:dyDescent="0.3">
      <c r="A20" s="22" t="s">
        <v>14</v>
      </c>
      <c r="B20" s="23"/>
      <c r="C20" s="24"/>
      <c r="D20" s="25">
        <f>SUM(D19:D19)</f>
        <v>56.34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11</v>
      </c>
      <c r="D21" s="18">
        <v>74.98</v>
      </c>
      <c r="E21" s="10">
        <v>3234</v>
      </c>
      <c r="F21" s="9" t="s">
        <v>31</v>
      </c>
      <c r="G21" s="28" t="s">
        <v>13</v>
      </c>
    </row>
    <row r="22" spans="1:7" ht="27" customHeight="1" thickBot="1" x14ac:dyDescent="0.3">
      <c r="A22" s="22" t="s">
        <v>14</v>
      </c>
      <c r="B22" s="23"/>
      <c r="C22" s="24"/>
      <c r="D22" s="25">
        <f>SUM(D21:D21)</f>
        <v>74.98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11</v>
      </c>
      <c r="D23" s="18">
        <v>461.88</v>
      </c>
      <c r="E23" s="10">
        <v>3212</v>
      </c>
      <c r="F23" s="9" t="s">
        <v>38</v>
      </c>
      <c r="G23" s="28" t="s">
        <v>13</v>
      </c>
    </row>
    <row r="24" spans="1:7" ht="27" customHeight="1" thickBot="1" x14ac:dyDescent="0.3">
      <c r="A24" s="22" t="s">
        <v>14</v>
      </c>
      <c r="B24" s="23"/>
      <c r="C24" s="24"/>
      <c r="D24" s="25">
        <f>SUM(D23:D23)</f>
        <v>461.88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11</v>
      </c>
      <c r="D25" s="18">
        <v>85.75</v>
      </c>
      <c r="E25" s="10">
        <v>3231</v>
      </c>
      <c r="F25" s="9" t="s">
        <v>41</v>
      </c>
      <c r="G25" s="28" t="s">
        <v>13</v>
      </c>
    </row>
    <row r="26" spans="1:7" ht="27" customHeight="1" thickBot="1" x14ac:dyDescent="0.3">
      <c r="A26" s="22" t="s">
        <v>14</v>
      </c>
      <c r="B26" s="23"/>
      <c r="C26" s="24"/>
      <c r="D26" s="25">
        <f>SUM(D25:D25)</f>
        <v>85.75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11</v>
      </c>
      <c r="D27" s="18">
        <v>24.89</v>
      </c>
      <c r="E27" s="10">
        <v>3221</v>
      </c>
      <c r="F27" s="9" t="s">
        <v>18</v>
      </c>
      <c r="G27" s="28" t="s">
        <v>13</v>
      </c>
    </row>
    <row r="28" spans="1:7" ht="27" customHeight="1" thickBot="1" x14ac:dyDescent="0.3">
      <c r="A28" s="22" t="s">
        <v>14</v>
      </c>
      <c r="B28" s="23"/>
      <c r="C28" s="24"/>
      <c r="D28" s="25">
        <f>SUM(D27:D27)</f>
        <v>24.89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11</v>
      </c>
      <c r="D29" s="18">
        <v>32.049999999999997</v>
      </c>
      <c r="E29" s="10">
        <v>3221</v>
      </c>
      <c r="F29" s="9" t="s">
        <v>18</v>
      </c>
      <c r="G29" s="28" t="s">
        <v>13</v>
      </c>
    </row>
    <row r="30" spans="1:7" ht="27" customHeight="1" thickBot="1" x14ac:dyDescent="0.3">
      <c r="A30" s="22" t="s">
        <v>14</v>
      </c>
      <c r="B30" s="23"/>
      <c r="C30" s="24"/>
      <c r="D30" s="25">
        <f>SUM(D29:D29)</f>
        <v>32.049999999999997</v>
      </c>
      <c r="E30" s="24"/>
      <c r="F30" s="26"/>
      <c r="G30" s="27"/>
    </row>
    <row r="31" spans="1:7" x14ac:dyDescent="0.25">
      <c r="A31" s="9" t="s">
        <v>46</v>
      </c>
      <c r="B31" s="14" t="s">
        <v>47</v>
      </c>
      <c r="C31" s="10" t="s">
        <v>11</v>
      </c>
      <c r="D31" s="18">
        <v>55.5</v>
      </c>
      <c r="E31" s="10">
        <v>3223</v>
      </c>
      <c r="F31" s="9" t="s">
        <v>48</v>
      </c>
      <c r="G31" s="28" t="s">
        <v>13</v>
      </c>
    </row>
    <row r="32" spans="1:7" ht="27" customHeight="1" thickBot="1" x14ac:dyDescent="0.3">
      <c r="A32" s="22" t="s">
        <v>14</v>
      </c>
      <c r="B32" s="23"/>
      <c r="C32" s="24"/>
      <c r="D32" s="25">
        <f>SUM(D31:D31)</f>
        <v>55.5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110</v>
      </c>
      <c r="E33" s="10">
        <v>3232</v>
      </c>
      <c r="F33" s="9" t="s">
        <v>52</v>
      </c>
      <c r="G33" s="28" t="s">
        <v>13</v>
      </c>
    </row>
    <row r="34" spans="1:7" x14ac:dyDescent="0.25">
      <c r="A34" s="9"/>
      <c r="B34" s="14"/>
      <c r="C34" s="10"/>
      <c r="D34" s="18">
        <v>65.63</v>
      </c>
      <c r="E34" s="10">
        <v>3235</v>
      </c>
      <c r="F34" s="9" t="s">
        <v>22</v>
      </c>
      <c r="G34" s="29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SUM(D33:D34)</f>
        <v>175.63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11</v>
      </c>
      <c r="D36" s="18">
        <v>9.9499999999999993</v>
      </c>
      <c r="E36" s="10">
        <v>3231</v>
      </c>
      <c r="F36" s="9" t="s">
        <v>41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9.9499999999999993</v>
      </c>
      <c r="E37" s="24"/>
      <c r="F37" s="26"/>
      <c r="G37" s="27"/>
    </row>
    <row r="38" spans="1:7" x14ac:dyDescent="0.25">
      <c r="A38" s="9" t="s">
        <v>55</v>
      </c>
      <c r="B38" s="14" t="s">
        <v>56</v>
      </c>
      <c r="C38" s="10" t="s">
        <v>57</v>
      </c>
      <c r="D38" s="18">
        <v>32</v>
      </c>
      <c r="E38" s="10">
        <v>3221</v>
      </c>
      <c r="F38" s="9" t="s">
        <v>18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32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12.49</v>
      </c>
      <c r="E40" s="10">
        <v>3224</v>
      </c>
      <c r="F40" s="9" t="s">
        <v>12</v>
      </c>
      <c r="G40" s="28" t="s">
        <v>13</v>
      </c>
    </row>
    <row r="41" spans="1:7" x14ac:dyDescent="0.25">
      <c r="A41" s="9"/>
      <c r="B41" s="14"/>
      <c r="C41" s="10"/>
      <c r="D41" s="18">
        <v>582.64</v>
      </c>
      <c r="E41" s="10">
        <v>3225</v>
      </c>
      <c r="F41" s="9" t="s">
        <v>61</v>
      </c>
      <c r="G41" s="29" t="s">
        <v>13</v>
      </c>
    </row>
    <row r="42" spans="1:7" ht="27" customHeight="1" thickBot="1" x14ac:dyDescent="0.3">
      <c r="A42" s="22" t="s">
        <v>14</v>
      </c>
      <c r="B42" s="23"/>
      <c r="C42" s="24"/>
      <c r="D42" s="25">
        <f>SUM(D40:D41)</f>
        <v>595.13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11</v>
      </c>
      <c r="D43" s="18">
        <v>23.37</v>
      </c>
      <c r="E43" s="10">
        <v>3221</v>
      </c>
      <c r="F43" s="9" t="s">
        <v>18</v>
      </c>
      <c r="G43" s="28" t="s">
        <v>13</v>
      </c>
    </row>
    <row r="44" spans="1:7" ht="27" customHeight="1" thickBot="1" x14ac:dyDescent="0.3">
      <c r="A44" s="22" t="s">
        <v>14</v>
      </c>
      <c r="B44" s="23"/>
      <c r="C44" s="24"/>
      <c r="D44" s="25">
        <f>SUM(D43:D43)</f>
        <v>23.37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11</v>
      </c>
      <c r="D45" s="18">
        <v>138.01</v>
      </c>
      <c r="E45" s="10">
        <v>3234</v>
      </c>
      <c r="F45" s="9" t="s">
        <v>31</v>
      </c>
      <c r="G45" s="28" t="s">
        <v>13</v>
      </c>
    </row>
    <row r="46" spans="1:7" ht="27" customHeight="1" thickBot="1" x14ac:dyDescent="0.3">
      <c r="A46" s="22" t="s">
        <v>14</v>
      </c>
      <c r="B46" s="23"/>
      <c r="C46" s="24"/>
      <c r="D46" s="25">
        <f>SUM(D45:D45)</f>
        <v>138.01</v>
      </c>
      <c r="E46" s="24"/>
      <c r="F46" s="26"/>
      <c r="G46" s="27"/>
    </row>
    <row r="47" spans="1:7" x14ac:dyDescent="0.25">
      <c r="A47" s="9" t="s">
        <v>66</v>
      </c>
      <c r="B47" s="14" t="s">
        <v>67</v>
      </c>
      <c r="C47" s="10" t="s">
        <v>68</v>
      </c>
      <c r="D47" s="18">
        <v>506.76</v>
      </c>
      <c r="E47" s="10">
        <v>3211</v>
      </c>
      <c r="F47" s="9" t="s">
        <v>69</v>
      </c>
      <c r="G47" s="28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SUM(D47:D47)</f>
        <v>506.76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11</v>
      </c>
      <c r="D49" s="18">
        <v>81.27</v>
      </c>
      <c r="E49" s="10">
        <v>3221</v>
      </c>
      <c r="F49" s="9" t="s">
        <v>18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81.27</v>
      </c>
      <c r="E50" s="24"/>
      <c r="F50" s="26"/>
      <c r="G50" s="27"/>
    </row>
    <row r="51" spans="1:7" x14ac:dyDescent="0.25">
      <c r="A51" s="9" t="s">
        <v>72</v>
      </c>
      <c r="B51" s="14" t="s">
        <v>73</v>
      </c>
      <c r="C51" s="10" t="s">
        <v>74</v>
      </c>
      <c r="D51" s="18">
        <v>89.59</v>
      </c>
      <c r="E51" s="10">
        <v>3235</v>
      </c>
      <c r="F51" s="9" t="s">
        <v>22</v>
      </c>
      <c r="G51" s="28" t="s">
        <v>13</v>
      </c>
    </row>
    <row r="52" spans="1:7" ht="27" customHeight="1" thickBot="1" x14ac:dyDescent="0.3">
      <c r="A52" s="22" t="s">
        <v>14</v>
      </c>
      <c r="B52" s="23"/>
      <c r="C52" s="24"/>
      <c r="D52" s="25">
        <f>SUM(D51:D51)</f>
        <v>89.59</v>
      </c>
      <c r="E52" s="24"/>
      <c r="F52" s="26"/>
      <c r="G52" s="27"/>
    </row>
    <row r="53" spans="1:7" x14ac:dyDescent="0.25">
      <c r="A53" s="9" t="s">
        <v>75</v>
      </c>
      <c r="B53" s="14" t="s">
        <v>76</v>
      </c>
      <c r="C53" s="10" t="s">
        <v>77</v>
      </c>
      <c r="D53" s="18">
        <v>290</v>
      </c>
      <c r="E53" s="10">
        <v>3224</v>
      </c>
      <c r="F53" s="9" t="s">
        <v>12</v>
      </c>
      <c r="G53" s="28" t="s">
        <v>13</v>
      </c>
    </row>
    <row r="54" spans="1:7" ht="27" customHeight="1" thickBot="1" x14ac:dyDescent="0.3">
      <c r="A54" s="22" t="s">
        <v>14</v>
      </c>
      <c r="B54" s="23"/>
      <c r="C54" s="24"/>
      <c r="D54" s="25">
        <f>SUM(D53:D53)</f>
        <v>290</v>
      </c>
      <c r="E54" s="24"/>
      <c r="F54" s="26"/>
      <c r="G54" s="27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400</v>
      </c>
      <c r="E55" s="10">
        <v>3232</v>
      </c>
      <c r="F55" s="9" t="s">
        <v>52</v>
      </c>
      <c r="G55" s="28" t="s">
        <v>13</v>
      </c>
    </row>
    <row r="56" spans="1:7" ht="27" customHeight="1" thickBot="1" x14ac:dyDescent="0.3">
      <c r="A56" s="22" t="s">
        <v>14</v>
      </c>
      <c r="B56" s="23"/>
      <c r="C56" s="24"/>
      <c r="D56" s="25">
        <f>SUM(D55:D55)</f>
        <v>400</v>
      </c>
      <c r="E56" s="24"/>
      <c r="F56" s="26"/>
      <c r="G56" s="27"/>
    </row>
    <row r="57" spans="1:7" x14ac:dyDescent="0.25">
      <c r="A57" s="9" t="s">
        <v>81</v>
      </c>
      <c r="B57" s="14" t="s">
        <v>82</v>
      </c>
      <c r="C57" s="10" t="s">
        <v>11</v>
      </c>
      <c r="D57" s="18">
        <v>1617.5</v>
      </c>
      <c r="E57" s="10">
        <v>3223</v>
      </c>
      <c r="F57" s="9" t="s">
        <v>48</v>
      </c>
      <c r="G57" s="28" t="s">
        <v>13</v>
      </c>
    </row>
    <row r="58" spans="1:7" ht="27" customHeight="1" thickBot="1" x14ac:dyDescent="0.3">
      <c r="A58" s="22" t="s">
        <v>14</v>
      </c>
      <c r="B58" s="23"/>
      <c r="C58" s="24"/>
      <c r="D58" s="25">
        <f>SUM(D57:D57)</f>
        <v>1617.5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49.6</v>
      </c>
      <c r="E59" s="10">
        <v>3234</v>
      </c>
      <c r="F59" s="9" t="s">
        <v>31</v>
      </c>
      <c r="G59" s="28" t="s">
        <v>13</v>
      </c>
    </row>
    <row r="60" spans="1:7" ht="27" customHeight="1" thickBot="1" x14ac:dyDescent="0.3">
      <c r="A60" s="22" t="s">
        <v>14</v>
      </c>
      <c r="B60" s="23"/>
      <c r="C60" s="24"/>
      <c r="D60" s="25">
        <f>SUM(D59:D59)</f>
        <v>49.6</v>
      </c>
      <c r="E60" s="24"/>
      <c r="F60" s="26"/>
      <c r="G60" s="27"/>
    </row>
    <row r="61" spans="1:7" x14ac:dyDescent="0.25">
      <c r="A61" s="9"/>
      <c r="B61" s="14"/>
      <c r="C61" s="10"/>
      <c r="D61" s="18">
        <v>112819.81</v>
      </c>
      <c r="E61" s="10">
        <v>3111</v>
      </c>
      <c r="F61" s="9" t="s">
        <v>86</v>
      </c>
      <c r="G61" s="28" t="s">
        <v>93</v>
      </c>
    </row>
    <row r="62" spans="1:7" x14ac:dyDescent="0.25">
      <c r="A62" s="9"/>
      <c r="B62" s="14"/>
      <c r="C62" s="10"/>
      <c r="D62" s="18">
        <v>17932.04</v>
      </c>
      <c r="E62" s="10">
        <v>3132</v>
      </c>
      <c r="F62" s="9" t="s">
        <v>94</v>
      </c>
      <c r="G62" s="29" t="s">
        <v>95</v>
      </c>
    </row>
    <row r="63" spans="1:7" x14ac:dyDescent="0.25">
      <c r="A63" s="9"/>
      <c r="B63" s="14"/>
      <c r="C63" s="10"/>
      <c r="D63" s="18">
        <v>1965.7</v>
      </c>
      <c r="E63" s="10">
        <v>3211</v>
      </c>
      <c r="F63" s="9" t="s">
        <v>69</v>
      </c>
      <c r="G63" s="29" t="s">
        <v>13</v>
      </c>
    </row>
    <row r="64" spans="1:7" x14ac:dyDescent="0.25">
      <c r="A64" s="9"/>
      <c r="B64" s="14"/>
      <c r="C64" s="10"/>
      <c r="D64" s="18">
        <v>462.26</v>
      </c>
      <c r="E64" s="10">
        <v>3291</v>
      </c>
      <c r="F64" s="9" t="s">
        <v>87</v>
      </c>
      <c r="G64" s="29" t="s">
        <v>13</v>
      </c>
    </row>
    <row r="65" spans="1:7" x14ac:dyDescent="0.25">
      <c r="A65" s="9" t="s">
        <v>92</v>
      </c>
      <c r="B65" s="14"/>
      <c r="C65" s="10"/>
      <c r="D65" s="18">
        <v>22.63</v>
      </c>
      <c r="E65" s="10">
        <v>3431</v>
      </c>
      <c r="F65" s="9" t="s">
        <v>88</v>
      </c>
      <c r="G65" s="29" t="s">
        <v>13</v>
      </c>
    </row>
    <row r="66" spans="1:7" ht="21" customHeight="1" thickBot="1" x14ac:dyDescent="0.3">
      <c r="A66" s="22" t="s">
        <v>14</v>
      </c>
      <c r="B66" s="23"/>
      <c r="C66" s="24"/>
      <c r="D66" s="25">
        <f>SUM(D61:D65)</f>
        <v>133202.44000000003</v>
      </c>
      <c r="E66" s="24"/>
      <c r="F66" s="26"/>
      <c r="G66" s="27"/>
    </row>
    <row r="67" spans="1:7" ht="15.75" thickBot="1" x14ac:dyDescent="0.3">
      <c r="A67" s="30" t="s">
        <v>89</v>
      </c>
      <c r="B67" s="31"/>
      <c r="C67" s="32"/>
      <c r="D67" s="33">
        <f>D8+D10+D12+D14+D16+D18+D20+D22+D24+D26+D28+D30+D32+D35+D37+D39+D42+D44+D46+D48+D50+D52+D54+D56+D58+D60+D66</f>
        <v>138725.58000000005</v>
      </c>
      <c r="E67" s="32"/>
      <c r="F67" s="34"/>
      <c r="G67" s="35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2024-09-19T09:38:57Z</dcterms:modified>
</cp:coreProperties>
</file>