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žnica\Downloads\"/>
    </mc:Choice>
  </mc:AlternateContent>
  <bookViews>
    <workbookView xWindow="0" yWindow="0" windowWidth="28800" windowHeight="1221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4" i="1" l="1"/>
  <c r="D6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<sst xmlns="http://schemas.openxmlformats.org/spreadsheetml/2006/main" count="206" uniqueCount="106">
  <si>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</si>
  <si>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</si>
  <si>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</si>
  <si>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</si>
  <si>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</si>
  <si>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</si>
  <si>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</si>
  <si>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</si>
  <si>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</si>
  <si>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</si>
  <si>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</si>
  <si>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</si>
  <si>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</si>
  <si>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</si>
  <si>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</si>
  <si>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>Ukupno:</t>
  </si>
  <si>
    <t>UPI-2M PLUS d.o.o.</t>
  </si>
  <si>
    <t>94443043935</t>
  </si>
  <si>
    <t xml:space="preserve">OSTALI NESPOMENUTI RASHODI POSLOVANJA                                                                                                                 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</si>
  <si>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</si>
  <si>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</si>
  <si>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</si>
  <si>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</si>
  <si>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UDRUGA MATEMATIČARA OSIJEK</t>
  </si>
  <si>
    <t>87908305811</t>
  </si>
  <si>
    <t>31000 OSIJEK</t>
  </si>
  <si>
    <t xml:space="preserve">ČLANARINE            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</si>
  <si>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</si>
  <si>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</si>
  <si>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</si>
  <si>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BARMONT PROM d.o.o.</t>
  </si>
  <si>
    <t>86366317999</t>
  </si>
  <si>
    <t>Zagreb</t>
  </si>
  <si>
    <t xml:space="preserve">USLUGE TEKUĆEG I INVESTICIJSKOG ODRŽAVANJA    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</si>
  <si>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</si>
  <si>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</si>
  <si>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</si>
  <si>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</si>
  <si>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</si>
  <si>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</si>
  <si>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</si>
  <si>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</si>
  <si>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</si>
  <si>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</si>
  <si>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</si>
  <si>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</si>
  <si>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</si>
  <si>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LEXPERA d.o.o.</t>
  </si>
  <si>
    <t>79506290597</t>
  </si>
  <si>
    <t xml:space="preserve">UREDSKI MATERIJAL I OSTALI MATERIJALNI RASHODI                                                                                                        </t>
  </si>
  <si>
    <t>GEOTEHNIČKI FAKULTET</t>
  </si>
  <si>
    <t>79152455639</t>
  </si>
  <si>
    <t>VARAŽDIN</t>
  </si>
  <si>
    <t xml:space="preserve">STRUČNO USAVRŠAVANJE ZAPOSLENIKA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</si>
  <si>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</si>
  <si>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</si>
  <si>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</si>
  <si>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</t>
  </si>
  <si>
    <t>70133616033</t>
  </si>
  <si>
    <t>NARODNE NOVINE</t>
  </si>
  <si>
    <t>64546066176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</si>
  <si>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</si>
  <si>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</si>
  <si>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</si>
  <si>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BAČELIĆ D.O.O.</t>
  </si>
  <si>
    <t>62969535840</t>
  </si>
  <si>
    <t xml:space="preserve">ZAGREB                                            </t>
  </si>
  <si>
    <t>GRADSKI URED ZA IZGR.GRAD</t>
  </si>
  <si>
    <t>61817894937</t>
  </si>
  <si>
    <t>RETON d.o.o.</t>
  </si>
  <si>
    <t>47858160205</t>
  </si>
  <si>
    <t>ZAJEDNICA GRADITELJSKIH ŠKOLA</t>
  </si>
  <si>
    <t>39157158040</t>
  </si>
  <si>
    <t xml:space="preserve">ZAGREB                                       </t>
  </si>
  <si>
    <t>SAPONIA d.d.</t>
  </si>
  <si>
    <t>37879152548</t>
  </si>
  <si>
    <t>OSIJEK</t>
  </si>
  <si>
    <t>KSU d.o.o.</t>
  </si>
  <si>
    <t>34976993601</t>
  </si>
  <si>
    <t>10410 VELIKA GORICA</t>
  </si>
  <si>
    <t>POLIKLINIKA SVETI ROK</t>
  </si>
  <si>
    <t>28842147765</t>
  </si>
  <si>
    <t xml:space="preserve">ZDRAVSTVENE I VETERINARSKE USLUGE                                                                                                                     </t>
  </si>
  <si>
    <t>METEOR GRUPA - LABUD d.o.o.</t>
  </si>
  <si>
    <t>23359164583</t>
  </si>
  <si>
    <t>HEP-TOPLINARSTVO d.o.o.</t>
  </si>
  <si>
    <t>15907062900</t>
  </si>
  <si>
    <t>AKD-ZAŠTITA D.O.O.</t>
  </si>
  <si>
    <t>09253797076</t>
  </si>
  <si>
    <t>10000 ZAGREB</t>
  </si>
  <si>
    <t>GOMES USLUGE D.O.O. ZA USLUGE</t>
  </si>
  <si>
    <t>05418538401</t>
  </si>
  <si>
    <t>10380 SVETI IVAN ZELINA</t>
  </si>
  <si>
    <t>POLJOVRT D.O.O.</t>
  </si>
  <si>
    <t>02309148914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</si>
  <si>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</si>
  <si>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</si>
  <si>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</si>
  <si>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</si>
  <si>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</si>
  <si>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Zagrebačka banka d.d.</t>
  </si>
  <si>
    <t>DOPRINOSI ZA OBVEZNO ZDRAVSTV.OSIG.</t>
  </si>
  <si>
    <t>GRADITELJSKA TEHNIČKA ŠKOLA / MZO</t>
  </si>
  <si>
    <t>GRADITELJSKA TEHNIČKA ŠKOLA /MZO</t>
  </si>
  <si>
    <t>NAKNADA ZBOG NEZAPOŠLJAVANJA INAVALIDA</t>
  </si>
  <si>
    <t>Isplata sredstava za razdoblje:    1.7.2024 do 31.7.2024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</si>
</sst>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B1" sqref="B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105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573.32000000000005</v>
      </c>
      <c r="E7" s="10">
        <v>3224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573.32000000000005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12</v>
      </c>
      <c r="D9" s="18">
        <v>284.26</v>
      </c>
      <c r="E9" s="10">
        <v>3299</v>
      </c>
      <c r="F9" s="9" t="s">
        <v>18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284.26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130.44</v>
      </c>
      <c r="E11" s="10">
        <v>3235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130.44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105</v>
      </c>
      <c r="E13" s="10">
        <v>3294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105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26.28</v>
      </c>
      <c r="E15" s="10">
        <v>3231</v>
      </c>
      <c r="F15" s="9" t="s">
        <v>29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26.28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8265</v>
      </c>
      <c r="E17" s="10">
        <v>3232</v>
      </c>
      <c r="F17" s="9" t="s">
        <v>33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8265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12</v>
      </c>
      <c r="D19" s="18">
        <v>1.91</v>
      </c>
      <c r="E19" s="10">
        <v>3238</v>
      </c>
      <c r="F19" s="9" t="s">
        <v>36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1.91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26.63</v>
      </c>
      <c r="E21" s="10">
        <v>3234</v>
      </c>
      <c r="F21" s="9" t="s">
        <v>39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26.63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12</v>
      </c>
      <c r="D23" s="18">
        <v>726.15</v>
      </c>
      <c r="E23" s="10">
        <v>3234</v>
      </c>
      <c r="F23" s="9" t="s">
        <v>39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726.15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461.88</v>
      </c>
      <c r="E25" s="10">
        <v>3212</v>
      </c>
      <c r="F25" s="9" t="s">
        <v>44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461.88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82.57</v>
      </c>
      <c r="E27" s="10">
        <v>3231</v>
      </c>
      <c r="F27" s="9" t="s">
        <v>29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82.57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12</v>
      </c>
      <c r="D29" s="18">
        <v>24.89</v>
      </c>
      <c r="E29" s="10">
        <v>3221</v>
      </c>
      <c r="F29" s="9" t="s">
        <v>49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24.89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1935</v>
      </c>
      <c r="E31" s="10">
        <v>3213</v>
      </c>
      <c r="F31" s="9" t="s">
        <v>53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1935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110</v>
      </c>
      <c r="E33" s="10">
        <v>3232</v>
      </c>
      <c r="F33" s="9" t="s">
        <v>33</v>
      </c>
      <c r="G33" s="28" t="s">
        <v>14</v>
      </c>
    </row>
    <row r="34" spans="1:7" x14ac:dyDescent="0.25">
      <c r="A34" s="9"/>
      <c r="B34" s="14"/>
      <c r="C34" s="10"/>
      <c r="D34" s="18">
        <v>65.63</v>
      </c>
      <c r="E34" s="10">
        <v>3235</v>
      </c>
      <c r="F34" s="9" t="s">
        <v>22</v>
      </c>
      <c r="G34" s="29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SUM(D33:D34)</f>
        <v>175.63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12</v>
      </c>
      <c r="D36" s="18">
        <v>9.9499999999999993</v>
      </c>
      <c r="E36" s="10">
        <v>3231</v>
      </c>
      <c r="F36" s="9" t="s">
        <v>29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9.9499999999999993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235.32</v>
      </c>
      <c r="E38" s="10">
        <v>3221</v>
      </c>
      <c r="F38" s="9" t="s">
        <v>49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235.32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12</v>
      </c>
      <c r="D40" s="18">
        <v>3830.07</v>
      </c>
      <c r="E40" s="10">
        <v>3223</v>
      </c>
      <c r="F40" s="9" t="s">
        <v>63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3830.07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199.61</v>
      </c>
      <c r="E42" s="10">
        <v>3224</v>
      </c>
      <c r="F42" s="9" t="s">
        <v>13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199.61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12</v>
      </c>
      <c r="D44" s="18">
        <v>138.01</v>
      </c>
      <c r="E44" s="10">
        <v>3234</v>
      </c>
      <c r="F44" s="9" t="s">
        <v>39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138.01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12</v>
      </c>
      <c r="D46" s="18">
        <v>290.08999999999997</v>
      </c>
      <c r="E46" s="10">
        <v>3221</v>
      </c>
      <c r="F46" s="9" t="s">
        <v>49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290.08999999999997</v>
      </c>
      <c r="E47" s="24"/>
      <c r="F47" s="26"/>
      <c r="G47" s="27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100</v>
      </c>
      <c r="E48" s="10">
        <v>3294</v>
      </c>
      <c r="F48" s="9" t="s">
        <v>26</v>
      </c>
      <c r="G48" s="28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100</v>
      </c>
      <c r="E49" s="24"/>
      <c r="F49" s="26"/>
      <c r="G49" s="27"/>
    </row>
    <row r="50" spans="1:7" x14ac:dyDescent="0.25">
      <c r="A50" s="9" t="s">
        <v>74</v>
      </c>
      <c r="B50" s="14" t="s">
        <v>75</v>
      </c>
      <c r="C50" s="10" t="s">
        <v>76</v>
      </c>
      <c r="D50" s="18">
        <v>165.6</v>
      </c>
      <c r="E50" s="10">
        <v>3221</v>
      </c>
      <c r="F50" s="9" t="s">
        <v>49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165.6</v>
      </c>
      <c r="E51" s="24"/>
      <c r="F51" s="26"/>
      <c r="G51" s="27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38.9</v>
      </c>
      <c r="E52" s="10">
        <v>3221</v>
      </c>
      <c r="F52" s="9" t="s">
        <v>49</v>
      </c>
      <c r="G52" s="28" t="s">
        <v>14</v>
      </c>
    </row>
    <row r="53" spans="1:7" x14ac:dyDescent="0.25">
      <c r="A53" s="9"/>
      <c r="B53" s="14"/>
      <c r="C53" s="10"/>
      <c r="D53" s="18">
        <v>89.59</v>
      </c>
      <c r="E53" s="10">
        <v>3235</v>
      </c>
      <c r="F53" s="9" t="s">
        <v>22</v>
      </c>
      <c r="G53" s="29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SUM(D52:D53)</f>
        <v>128.49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32</v>
      </c>
      <c r="D55" s="18">
        <v>1600</v>
      </c>
      <c r="E55" s="10">
        <v>3236</v>
      </c>
      <c r="F55" s="9" t="s">
        <v>82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1600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12</v>
      </c>
      <c r="D57" s="18">
        <v>112.08</v>
      </c>
      <c r="E57" s="10">
        <v>3221</v>
      </c>
      <c r="F57" s="9" t="s">
        <v>49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112.08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12</v>
      </c>
      <c r="D59" s="18">
        <v>1652.2</v>
      </c>
      <c r="E59" s="10">
        <v>3223</v>
      </c>
      <c r="F59" s="9" t="s">
        <v>63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1652.2</v>
      </c>
      <c r="E60" s="24"/>
      <c r="F60" s="26"/>
      <c r="G60" s="27"/>
    </row>
    <row r="61" spans="1:7" x14ac:dyDescent="0.25">
      <c r="A61" s="9" t="s">
        <v>87</v>
      </c>
      <c r="B61" s="14" t="s">
        <v>88</v>
      </c>
      <c r="C61" s="10" t="s">
        <v>89</v>
      </c>
      <c r="D61" s="18">
        <v>49.6</v>
      </c>
      <c r="E61" s="10">
        <v>3234</v>
      </c>
      <c r="F61" s="9" t="s">
        <v>39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49.6</v>
      </c>
      <c r="E62" s="24"/>
      <c r="F62" s="26"/>
      <c r="G62" s="27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1500</v>
      </c>
      <c r="E63" s="10">
        <v>3232</v>
      </c>
      <c r="F63" s="9" t="s">
        <v>33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1500</v>
      </c>
      <c r="E64" s="24"/>
      <c r="F64" s="26"/>
      <c r="G64" s="27"/>
    </row>
    <row r="65" spans="1:7" x14ac:dyDescent="0.25">
      <c r="A65" s="9" t="s">
        <v>93</v>
      </c>
      <c r="B65" s="14" t="s">
        <v>94</v>
      </c>
      <c r="C65" s="10" t="s">
        <v>12</v>
      </c>
      <c r="D65" s="18">
        <v>35.1</v>
      </c>
      <c r="E65" s="10">
        <v>3221</v>
      </c>
      <c r="F65" s="9" t="s">
        <v>49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35.1</v>
      </c>
      <c r="E66" s="24"/>
      <c r="F66" s="26"/>
      <c r="G66" s="27"/>
    </row>
    <row r="67" spans="1:7" x14ac:dyDescent="0.25">
      <c r="A67" s="9"/>
      <c r="B67" s="14"/>
      <c r="C67" s="10"/>
      <c r="D67" s="18">
        <v>145859.53</v>
      </c>
      <c r="E67" s="10">
        <v>3111</v>
      </c>
      <c r="F67" s="9" t="s">
        <v>95</v>
      </c>
      <c r="G67" s="28" t="s">
        <v>102</v>
      </c>
    </row>
    <row r="68" spans="1:7" x14ac:dyDescent="0.25">
      <c r="A68" s="9"/>
      <c r="B68" s="14"/>
      <c r="C68" s="10"/>
      <c r="D68" s="18">
        <v>18151.810000000001</v>
      </c>
      <c r="E68" s="10">
        <v>3132</v>
      </c>
      <c r="F68" s="9" t="s">
        <v>101</v>
      </c>
      <c r="G68" s="29" t="s">
        <v>102</v>
      </c>
    </row>
    <row r="69" spans="1:7" x14ac:dyDescent="0.25">
      <c r="A69" s="9"/>
      <c r="B69" s="14"/>
      <c r="C69" s="10"/>
      <c r="D69" s="18">
        <v>124.4</v>
      </c>
      <c r="E69" s="10">
        <v>32955</v>
      </c>
      <c r="F69" s="9" t="s">
        <v>104</v>
      </c>
      <c r="G69" s="29" t="s">
        <v>103</v>
      </c>
    </row>
    <row r="70" spans="1:7" x14ac:dyDescent="0.25">
      <c r="A70" s="9"/>
      <c r="B70" s="14"/>
      <c r="C70" s="10"/>
      <c r="D70" s="18">
        <v>120.96</v>
      </c>
      <c r="E70" s="10">
        <v>3211</v>
      </c>
      <c r="F70" s="9" t="s">
        <v>96</v>
      </c>
      <c r="G70" s="29" t="s">
        <v>14</v>
      </c>
    </row>
    <row r="71" spans="1:7" x14ac:dyDescent="0.25">
      <c r="A71" s="9"/>
      <c r="B71" s="14"/>
      <c r="C71" s="10"/>
      <c r="D71" s="18">
        <v>2405.11</v>
      </c>
      <c r="E71" s="10">
        <v>3212</v>
      </c>
      <c r="F71" s="9" t="s">
        <v>44</v>
      </c>
      <c r="G71" s="29" t="s">
        <v>14</v>
      </c>
    </row>
    <row r="72" spans="1:7" x14ac:dyDescent="0.25">
      <c r="A72" s="9"/>
      <c r="B72" s="14"/>
      <c r="C72" s="10"/>
      <c r="D72" s="18">
        <v>51.62</v>
      </c>
      <c r="E72" s="10">
        <v>3237</v>
      </c>
      <c r="F72" s="9" t="s">
        <v>97</v>
      </c>
      <c r="G72" s="29" t="s">
        <v>14</v>
      </c>
    </row>
    <row r="73" spans="1:7" x14ac:dyDescent="0.25">
      <c r="A73" s="9" t="s">
        <v>100</v>
      </c>
      <c r="B73" s="14"/>
      <c r="C73" s="10"/>
      <c r="D73" s="18">
        <v>25.12</v>
      </c>
      <c r="E73" s="10">
        <v>3431</v>
      </c>
      <c r="F73" s="9" t="s">
        <v>98</v>
      </c>
      <c r="G73" s="29" t="s">
        <v>14</v>
      </c>
    </row>
    <row r="74" spans="1:7" ht="21" customHeight="1" thickBot="1" x14ac:dyDescent="0.3">
      <c r="A74" s="22" t="s">
        <v>15</v>
      </c>
      <c r="B74" s="23"/>
      <c r="C74" s="24"/>
      <c r="D74" s="25">
        <f>SUM(D67:D73)</f>
        <v>166738.54999999996</v>
      </c>
      <c r="E74" s="24"/>
      <c r="F74" s="26"/>
      <c r="G74" s="27"/>
    </row>
    <row r="75" spans="1:7" ht="15.75" thickBot="1" x14ac:dyDescent="0.3">
      <c r="A75" s="30" t="s">
        <v>99</v>
      </c>
      <c r="B75" s="31"/>
      <c r="C75" s="32"/>
      <c r="D75" s="33">
        <f>D8+D10+D12+D14+D16+D18+D20+D22+D24+D26+D28+D30+D32+D35+D37+D39+D41++D43+D45+D47+D49+D51+D54+D56+D58+D60+D62+D64+D66+SUM(D67:D73)</f>
        <v>189603.62999999995</v>
      </c>
      <c r="E75" s="32"/>
      <c r="F75" s="34"/>
      <c r="G75" s="35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Knjižnica</cp:lastModifiedBy>
  <dcterms:created xsi:type="dcterms:W3CDTF">2024-03-05T11:42:46Z</dcterms:created>
  <dcterms:modified xsi:type="dcterms:W3CDTF">2024-09-16T12:08:11Z</dcterms:modified>
</cp:coreProperties>
</file>